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915" windowHeight="11760"/>
  </bookViews>
  <sheets>
    <sheet name="KATEGORIJA 1-10-25" sheetId="3" r:id="rId1"/>
    <sheet name="KATEGORIJA 2-10-25" sheetId="4" r:id="rId2"/>
  </sheets>
  <calcPr calcId="124519"/>
</workbook>
</file>

<file path=xl/calcChain.xml><?xml version="1.0" encoding="utf-8"?>
<calcChain xmlns="http://schemas.openxmlformats.org/spreadsheetml/2006/main">
  <c r="D121" i="3"/>
  <c r="A17" i="4" l="1"/>
</calcChain>
</file>

<file path=xl/sharedStrings.xml><?xml version="1.0" encoding="utf-8"?>
<sst xmlns="http://schemas.openxmlformats.org/spreadsheetml/2006/main" count="324" uniqueCount="177">
  <si>
    <t>Naziv primatelja</t>
  </si>
  <si>
    <t>OIB</t>
  </si>
  <si>
    <t>Sjedište (grad/općina)</t>
  </si>
  <si>
    <t>Vrsta rashoda/izdatka (šifra i naziv ekonomske klasifikacije razine odjeljka)</t>
  </si>
  <si>
    <t>A1 Hrvatska d.o.o.</t>
  </si>
  <si>
    <t>VARAŽDIN</t>
  </si>
  <si>
    <t>OSIJEK</t>
  </si>
  <si>
    <t>DOM ZA STARIJE I NEMOĆNE OSOBE VINKOVCI</t>
  </si>
  <si>
    <t>N.TESLE 43B, VINKOVCI</t>
  </si>
  <si>
    <t>OIB: 67051656383</t>
  </si>
  <si>
    <t>ZAGREB</t>
  </si>
  <si>
    <t>VINKOVCI</t>
  </si>
  <si>
    <t>PIK VRBOVEC PLUS d.o.o.</t>
  </si>
  <si>
    <t>VRBOVEC</t>
  </si>
  <si>
    <t xml:space="preserve">VINDIJA D.D. </t>
  </si>
  <si>
    <t>HRVATSKI TELEKOM d.d.</t>
  </si>
  <si>
    <t>NEVKOŠ d.o.o.</t>
  </si>
  <si>
    <t>NAZIV ISPLATITELJA</t>
  </si>
  <si>
    <t>Način objave isplaćenog iznosa</t>
  </si>
  <si>
    <t>VLADO DIVKOVIĆ</t>
  </si>
  <si>
    <t>3221- Uredski materijal i ostali materijalni rashodi</t>
  </si>
  <si>
    <t>3222 - Materijal i sirovine</t>
  </si>
  <si>
    <t>3223 - Energija</t>
  </si>
  <si>
    <t>3231 - Usluge telefona,poste i prijevoza</t>
  </si>
  <si>
    <t>3232 - Usluge tekućeg i invesitcijskog održavanja</t>
  </si>
  <si>
    <t>3233 - Usluge promdžbe i informiranja</t>
  </si>
  <si>
    <t>3234 - Komunalne usluge</t>
  </si>
  <si>
    <t>3237 - Ostale intelektualne usluge</t>
  </si>
  <si>
    <t>MARCONI Obrt za poljoprivredu i trgovinu vl.Mirjana Šokčević</t>
  </si>
  <si>
    <t>PRIVREDNA BANKA ZAGREB d.d.</t>
  </si>
  <si>
    <t>UKUPNO PIK VRBOVEC PLUS d.o.o.:</t>
  </si>
  <si>
    <t>UKUPNO MARCONI Obrt za poljoprivredu i trgovinu vl.Mirjana Šokčević:</t>
  </si>
  <si>
    <t>UKUPNO VINDIJA D.D. :</t>
  </si>
  <si>
    <t>UKUPNO A1 Hrvatska d.o.o.:</t>
  </si>
  <si>
    <t>UKUPNO HRVATSKI TELEKOM d.d.:</t>
  </si>
  <si>
    <t>UKUPNO NEVKOŠ d.o.o.:</t>
  </si>
  <si>
    <t>UKUPNO PRIVREDNA BANKA ZAGREB d.d.:</t>
  </si>
  <si>
    <t>UKUPNO VLADO DIVKOVIĆ</t>
  </si>
  <si>
    <t>3111 bruto plaća za redovan rad ( ukupni iznos bez bolovanja na teret HZZO)</t>
  </si>
  <si>
    <t>3132 doprinos na bruto</t>
  </si>
  <si>
    <t>3211 službena putovanja</t>
  </si>
  <si>
    <t>3291 naknade za rad predstavničkih i izvršnih tijela (bruto iznos sa doprinosima na bruto)</t>
  </si>
  <si>
    <t>3212 naknada za prijevoz, za rad na terenu i odvjeni život</t>
  </si>
  <si>
    <t>HP-Hrvatska pošta d.d.</t>
  </si>
  <si>
    <t>VELIKA GORICA</t>
  </si>
  <si>
    <t>3236 - Zdravstvene i veterinarske usluge</t>
  </si>
  <si>
    <t>ZAVOD ZA JAVNO ZDRAVSTVO VSŽ</t>
  </si>
  <si>
    <t>UKUPNO ZAVOD ZA JAVNO ZDRAVSTVO VSŽ :</t>
  </si>
  <si>
    <t>02535697732</t>
  </si>
  <si>
    <t>3121 ostali rashodi za zaposlene</t>
  </si>
  <si>
    <t>3721 naknade za osobne potrebe korisnicima</t>
  </si>
  <si>
    <t>UKUPNO APLIKATA d.o.o.:</t>
  </si>
  <si>
    <t>FUNKCIJA 13 d.o.o.</t>
  </si>
  <si>
    <t>3238 - Usluge održavanja računalnih baza</t>
  </si>
  <si>
    <t>APLIKATA d.o.o.</t>
  </si>
  <si>
    <t>CODELECT d.o.o</t>
  </si>
  <si>
    <t>UKUPNO CODELECT d.o.o:</t>
  </si>
  <si>
    <t>Obrt Elko elekotroinstalater i popravak i održavanje dizala vl.Mato Sikora</t>
  </si>
  <si>
    <t>UKUPNO Obrt Elko elekotroinstalater i popravak i održavanje dizala vl.Mato Sikora:</t>
  </si>
  <si>
    <t>UKUPNO FUNKCIJA 13 d.o.o.:</t>
  </si>
  <si>
    <t>3431 - Bankarske usluge i usluge platnog prometa</t>
  </si>
  <si>
    <t>INFORMATIKA FORTUNO d.o.o.</t>
  </si>
  <si>
    <t>UKUPNO INFORMATIKA FORTUNO d.o.o.:</t>
  </si>
  <si>
    <t>PRODUKT KLASOVI d.o.o.</t>
  </si>
  <si>
    <t>UKUPNO PRODUKT KLASOVI  d.o.o.:</t>
  </si>
  <si>
    <t>VINKOVAČKI VODOVOD I KANALIZACIJA</t>
  </si>
  <si>
    <t>UKUPNO VINKOVAČKI VODOVOD I KANALIZACIJA d.d.</t>
  </si>
  <si>
    <t>LEDO PLUS d.o.o.</t>
  </si>
  <si>
    <t>UKUPNO LEDO PLUS d.o.o.</t>
  </si>
  <si>
    <t>07179054100</t>
  </si>
  <si>
    <t>PERUTNINA PTUJ PIPO d.o.o.</t>
  </si>
  <si>
    <t>ČAKOVEC</t>
  </si>
  <si>
    <t xml:space="preserve">UKUPNO PERUTNINA PTUJ PIPO </t>
  </si>
  <si>
    <t>07977096210</t>
  </si>
  <si>
    <t>SAPONIA d.d.</t>
  </si>
  <si>
    <t>UKUPNO SAPONIA d.d.</t>
  </si>
  <si>
    <t>ROTO DINAMIC d.o.o.</t>
  </si>
  <si>
    <t>UKUPNO ROTO DINAMIC d.o.o.</t>
  </si>
  <si>
    <t>SAMOBOR</t>
  </si>
  <si>
    <t>3224 - Materijal za tekuće i investicijsko održavanje</t>
  </si>
  <si>
    <t>PODRAVKA d.d.</t>
  </si>
  <si>
    <t>UKUPNO PODRAVKA d.d.</t>
  </si>
  <si>
    <t>KOPRIVNICA</t>
  </si>
  <si>
    <t>INA INDUSTRIJA NAFTE D.D.</t>
  </si>
  <si>
    <t>UKUPNO INA INDUSTRIJA NAFTE DD:</t>
  </si>
  <si>
    <t>3225 - Sitan inventar</t>
  </si>
  <si>
    <t>UKUPNO ASSIST TREND PAPIR d.o.o.</t>
  </si>
  <si>
    <t>ASSIST TREND PAPIR d.o.o.</t>
  </si>
  <si>
    <t>BATINA</t>
  </si>
  <si>
    <t>STANIĆ d.o.o.</t>
  </si>
  <si>
    <t>UKUPNO STANIĆ d.o.o.</t>
  </si>
  <si>
    <t>SV. NEDJELJA</t>
  </si>
  <si>
    <t>UKUPNO OŽB VINKOVCI</t>
  </si>
  <si>
    <t>OŽB VINKOVCI</t>
  </si>
  <si>
    <t>UPRAVNI ODJEL KOMUNALNOG GOSPODARSTVA VINKOVCI</t>
  </si>
  <si>
    <t>UKUPNO UPRAVNI ODJEL KOMUNALNOG GOSPODARSTVA VINKOVCI</t>
  </si>
  <si>
    <t>ODVJETNIK ANDRIJA DIKONIĆ</t>
  </si>
  <si>
    <t>UKUPNO ODVJETNIK ANDRIJA DIKONIĆ</t>
  </si>
  <si>
    <t>FINANCIJSKA AGENCIJA</t>
  </si>
  <si>
    <t>UKUPNO FINANCIJSKA AGENCIJA</t>
  </si>
  <si>
    <t>10731502631</t>
  </si>
  <si>
    <t>56250337094</t>
  </si>
  <si>
    <t>KULT d.o.o.</t>
  </si>
  <si>
    <t>UKUPNO KULT d.o.o.</t>
  </si>
  <si>
    <t>LJEKARNE ILIČIĆ</t>
  </si>
  <si>
    <t>UKUPNO LJEKARNE ILIČIĆ</t>
  </si>
  <si>
    <t>HEP OPSKRBA d.o.o.</t>
  </si>
  <si>
    <t>UKUPNO HEP OPSKRBA d.o.o.</t>
  </si>
  <si>
    <t>SERVIS JOZINOVIĆ</t>
  </si>
  <si>
    <t>UKUPNO SERVIS JOZINOVIĆ</t>
  </si>
  <si>
    <t>SERVIS ZA BICIKLE</t>
  </si>
  <si>
    <t>UKUPNO SERVIS ZA BICIKLE</t>
  </si>
  <si>
    <t>LIDL HRVATSKA d.o.o.</t>
  </si>
  <si>
    <t>UKUPNO LIDL HRVATSKA d.o.o.</t>
  </si>
  <si>
    <t>22927626724</t>
  </si>
  <si>
    <t>66089976432</t>
  </si>
  <si>
    <t>INFORMACIJA O TROŠENJU SREDSTAVA ZA RAZDOBLJE OD 01.10.-31.10.2025.</t>
  </si>
  <si>
    <t>UKUPNO ZA  LISTOPAD 2025</t>
  </si>
  <si>
    <t xml:space="preserve"> INFORMACIJA O TROŠENJU SREDSTAVA ZA RAZDOBLJE OD 01.10.-31.10.2025.</t>
  </si>
  <si>
    <t>UKUPNO ZA LISTOPAD</t>
  </si>
  <si>
    <t>POLJOPRIVREDNO ŠUMARSKA ŠKOLA VINKOVCI</t>
  </si>
  <si>
    <r>
      <t>U</t>
    </r>
    <r>
      <rPr>
        <b/>
        <sz val="12"/>
        <color theme="1"/>
        <rFont val="Calibri"/>
        <family val="2"/>
        <charset val="238"/>
        <scheme val="minor"/>
      </rPr>
      <t>KUPNO POLJOPRIVREDNO ŠUMARSKA ŠKOLA VINKOVCI</t>
    </r>
  </si>
  <si>
    <t>CERTITUDO PARTNER d.o.o.</t>
  </si>
  <si>
    <t>UKUPNO CERTITUDO PARTNER d.o.o.</t>
  </si>
  <si>
    <t>3213-Stručna usavršavanja zaposlenika</t>
  </si>
  <si>
    <t>HGSPOT GRUPA d.o.o.</t>
  </si>
  <si>
    <t>UKUPNO HGSPOT GRUPA</t>
  </si>
  <si>
    <t>SERVIS ZA ODRŽAVANJE UREDSKE OPREME</t>
  </si>
  <si>
    <t>UKUPNO SERVIS ZA ODRŽAVANJE UREDSKE OPREME</t>
  </si>
  <si>
    <t>UKUPNO SPAR HRVATSKA d.o.o.</t>
  </si>
  <si>
    <t>SPAR HRVATSKA d.o.o.</t>
  </si>
  <si>
    <t>BOSO d.o.o.</t>
  </si>
  <si>
    <t>UKUPNO BOSO d.o.o.</t>
  </si>
  <si>
    <t>PEKAR TOMO d.o.o.</t>
  </si>
  <si>
    <t>UKUPNO PEKAR TOMO d.o.o.</t>
  </si>
  <si>
    <t>PAUL HARTMANN d.o.o.</t>
  </si>
  <si>
    <t>UKUPNO PAUL HARTMANN d.o.o.</t>
  </si>
  <si>
    <t>BAGATIN TRADE d.o.o.</t>
  </si>
  <si>
    <t>UKUPNO BAGATIN TRADE d.o.o.</t>
  </si>
  <si>
    <t>HEP PLIN d.o.o.</t>
  </si>
  <si>
    <t>UKUPNO HEP PLIN d.o.o.:</t>
  </si>
  <si>
    <t>NASTAVNI ZAVOD ZA JAVNO ZDRAVSTVO OBŽ</t>
  </si>
  <si>
    <t>UKUPNO NASTAVNI ZAVOD ZA JAVNO ZDRAVSTVO OBŽ</t>
  </si>
  <si>
    <t>HRVATSKA RADIO TELEVIZIJA</t>
  </si>
  <si>
    <t>UKUPNO HRVATSKA RADIO TELEVIZIJA</t>
  </si>
  <si>
    <t>ZVG d.o.o.</t>
  </si>
  <si>
    <t>UKUPNO ZVG d.o.o.</t>
  </si>
  <si>
    <t>ANTUNOVAC</t>
  </si>
  <si>
    <t>UNCONDITIONAL d.o.o.</t>
  </si>
  <si>
    <t>UKUPNO UNCONDITIONAL d.o.o.</t>
  </si>
  <si>
    <t>ZEBRA Tiskarski obrt vl. Silvija Benčević</t>
  </si>
  <si>
    <t>UKUPNO ZEBRA Tiskarski obrt vl. Silvija Benčević</t>
  </si>
  <si>
    <t>SANTINI d.o.o.</t>
  </si>
  <si>
    <t>UKUPNO SANTINI d.o.o</t>
  </si>
  <si>
    <t>KRISTOVIĆ SERVIS</t>
  </si>
  <si>
    <t>UKUPNO KRISTOVIĆ SERVIS</t>
  </si>
  <si>
    <t>ŠIMUN d.o.o.</t>
  </si>
  <si>
    <t>UKUPNO ŠIMUN d.o.o.</t>
  </si>
  <si>
    <t>VINKOPROM d.o.o.</t>
  </si>
  <si>
    <t>UKUPNO VINKOPROM d.o.o.</t>
  </si>
  <si>
    <t>3224- Materijal za tekuće i investicijsko održavanje</t>
  </si>
  <si>
    <t>3233- Ostale usluge</t>
  </si>
  <si>
    <t>Spec.ordinacija med.rada i sporta</t>
  </si>
  <si>
    <t>UKUPNO Spec.ordinacija med.rada i sporta</t>
  </si>
  <si>
    <t>3241 naknade troškova  osobama izvan  radnog odnosa</t>
  </si>
  <si>
    <t>MAJA MATIJEVIĆ</t>
  </si>
  <si>
    <t>UKUPNO MAJA MATIJEVIĆ</t>
  </si>
  <si>
    <t>41358203921</t>
  </si>
  <si>
    <t>23087346158</t>
  </si>
  <si>
    <t>91958721295</t>
  </si>
  <si>
    <t>26641815251</t>
  </si>
  <si>
    <t>35671195874</t>
  </si>
  <si>
    <t>55614719992</t>
  </si>
  <si>
    <t>04277465297</t>
  </si>
  <si>
    <t>00721719381</t>
  </si>
  <si>
    <t>68419124305</t>
  </si>
  <si>
    <t>44391899796</t>
  </si>
</sst>
</file>

<file path=xl/styles.xml><?xml version="1.0" encoding="utf-8"?>
<styleSheet xmlns="http://schemas.openxmlformats.org/spreadsheetml/2006/main">
  <numFmts count="1">
    <numFmt numFmtId="164" formatCode="0;[Red]0"/>
  </numFmts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 applyProtection="1"/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1" xfId="0" applyFont="1" applyFill="1" applyBorder="1"/>
    <xf numFmtId="164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 applyProtection="1"/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/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 applyProtection="1"/>
    <xf numFmtId="0" fontId="4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left"/>
    </xf>
    <xf numFmtId="4" fontId="3" fillId="0" borderId="1" xfId="0" applyNumberFormat="1" applyFont="1" applyFill="1" applyBorder="1"/>
    <xf numFmtId="0" fontId="4" fillId="0" borderId="1" xfId="0" applyNumberFormat="1" applyFont="1" applyFill="1" applyBorder="1" applyAlignment="1" applyProtection="1">
      <alignment horizontal="left"/>
    </xf>
    <xf numFmtId="4" fontId="4" fillId="0" borderId="1" xfId="0" applyNumberFormat="1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4" fillId="0" borderId="1" xfId="0" applyNumberFormat="1" applyFont="1" applyFill="1" applyBorder="1" applyAlignment="1" applyProtection="1">
      <alignment horizontal="left" wrapText="1"/>
    </xf>
    <xf numFmtId="0" fontId="4" fillId="0" borderId="0" xfId="0" applyFont="1"/>
    <xf numFmtId="4" fontId="4" fillId="0" borderId="0" xfId="0" applyNumberFormat="1" applyFont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4" fontId="4" fillId="0" borderId="5" xfId="0" applyNumberFormat="1" applyFont="1" applyBorder="1"/>
    <xf numFmtId="0" fontId="3" fillId="0" borderId="0" xfId="0" applyFont="1"/>
    <xf numFmtId="4" fontId="4" fillId="0" borderId="5" xfId="0" applyNumberFormat="1" applyFont="1" applyFill="1" applyBorder="1"/>
    <xf numFmtId="4" fontId="3" fillId="0" borderId="5" xfId="0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5"/>
  <sheetViews>
    <sheetView tabSelected="1" topLeftCell="A92" workbookViewId="0">
      <selection activeCell="E109" sqref="E109"/>
    </sheetView>
  </sheetViews>
  <sheetFormatPr defaultRowHeight="15"/>
  <cols>
    <col min="1" max="1" width="50.5703125" customWidth="1"/>
    <col min="2" max="2" width="13.7109375" customWidth="1"/>
    <col min="3" max="3" width="18.42578125" customWidth="1"/>
    <col min="4" max="4" width="13.85546875" customWidth="1"/>
    <col min="5" max="5" width="59.7109375" customWidth="1"/>
  </cols>
  <sheetData>
    <row r="1" spans="1:5" ht="15.75">
      <c r="A1" s="27" t="s">
        <v>17</v>
      </c>
      <c r="B1" s="27"/>
      <c r="C1" s="27"/>
      <c r="D1" s="28"/>
      <c r="E1" s="27"/>
    </row>
    <row r="2" spans="1:5" ht="15.75">
      <c r="A2" s="45" t="s">
        <v>7</v>
      </c>
      <c r="B2" s="45"/>
      <c r="C2" s="45"/>
      <c r="D2" s="45"/>
      <c r="E2" s="45"/>
    </row>
    <row r="3" spans="1:5" ht="15.75">
      <c r="A3" s="45" t="s">
        <v>8</v>
      </c>
      <c r="B3" s="45"/>
      <c r="C3" s="45"/>
      <c r="D3" s="45"/>
      <c r="E3" s="45"/>
    </row>
    <row r="4" spans="1:5" ht="15.75">
      <c r="A4" s="45" t="s">
        <v>9</v>
      </c>
      <c r="B4" s="45"/>
      <c r="C4" s="45"/>
      <c r="D4" s="45"/>
      <c r="E4" s="45"/>
    </row>
    <row r="5" spans="1:5" ht="15.75">
      <c r="A5" s="46" t="s">
        <v>118</v>
      </c>
      <c r="B5" s="46"/>
      <c r="C5" s="46"/>
      <c r="D5" s="46"/>
      <c r="E5" s="46"/>
    </row>
    <row r="6" spans="1:5" ht="47.25">
      <c r="A6" s="29" t="s">
        <v>0</v>
      </c>
      <c r="B6" s="29" t="s">
        <v>1</v>
      </c>
      <c r="C6" s="30" t="s">
        <v>2</v>
      </c>
      <c r="D6" s="31" t="s">
        <v>18</v>
      </c>
      <c r="E6" s="30" t="s">
        <v>3</v>
      </c>
    </row>
    <row r="7" spans="1:5" ht="15.75">
      <c r="A7" s="11" t="s">
        <v>122</v>
      </c>
      <c r="B7" s="32" t="s">
        <v>167</v>
      </c>
      <c r="C7" s="13" t="s">
        <v>10</v>
      </c>
      <c r="D7" s="14">
        <v>150</v>
      </c>
      <c r="E7" s="15" t="s">
        <v>124</v>
      </c>
    </row>
    <row r="8" spans="1:5" ht="15.75">
      <c r="A8" s="16" t="s">
        <v>123</v>
      </c>
      <c r="B8" s="33" t="s">
        <v>167</v>
      </c>
      <c r="C8" s="18" t="s">
        <v>10</v>
      </c>
      <c r="D8" s="19">
        <v>150</v>
      </c>
      <c r="E8" s="20"/>
    </row>
    <row r="9" spans="1:5" ht="15.75">
      <c r="A9" s="11" t="s">
        <v>74</v>
      </c>
      <c r="B9" s="12">
        <v>37879152548</v>
      </c>
      <c r="C9" s="13" t="s">
        <v>6</v>
      </c>
      <c r="D9" s="14">
        <v>817.17</v>
      </c>
      <c r="E9" s="15" t="s">
        <v>20</v>
      </c>
    </row>
    <row r="10" spans="1:5" ht="15.75">
      <c r="A10" s="16" t="s">
        <v>75</v>
      </c>
      <c r="B10" s="17">
        <v>37879152548</v>
      </c>
      <c r="C10" s="18" t="s">
        <v>6</v>
      </c>
      <c r="D10" s="19">
        <v>817.17</v>
      </c>
      <c r="E10" s="20"/>
    </row>
    <row r="11" spans="1:5" ht="15.75">
      <c r="A11" s="11" t="s">
        <v>87</v>
      </c>
      <c r="B11" s="32" t="s">
        <v>101</v>
      </c>
      <c r="C11" s="13" t="s">
        <v>88</v>
      </c>
      <c r="D11" s="14">
        <v>1475.78</v>
      </c>
      <c r="E11" s="15" t="s">
        <v>20</v>
      </c>
    </row>
    <row r="12" spans="1:5" ht="15.75">
      <c r="A12" s="16" t="s">
        <v>86</v>
      </c>
      <c r="B12" s="33" t="s">
        <v>101</v>
      </c>
      <c r="C12" s="18" t="s">
        <v>88</v>
      </c>
      <c r="D12" s="19">
        <v>1475.78</v>
      </c>
      <c r="E12" s="20"/>
    </row>
    <row r="13" spans="1:5" ht="15.75">
      <c r="A13" s="11" t="s">
        <v>67</v>
      </c>
      <c r="B13" s="32" t="s">
        <v>69</v>
      </c>
      <c r="C13" s="13" t="s">
        <v>10</v>
      </c>
      <c r="D13" s="14">
        <v>504.13</v>
      </c>
      <c r="E13" s="15" t="s">
        <v>21</v>
      </c>
    </row>
    <row r="14" spans="1:5" ht="15.75">
      <c r="A14" s="16" t="s">
        <v>68</v>
      </c>
      <c r="B14" s="32" t="s">
        <v>69</v>
      </c>
      <c r="C14" s="18" t="s">
        <v>10</v>
      </c>
      <c r="D14" s="19">
        <v>504.13</v>
      </c>
      <c r="E14" s="20"/>
    </row>
    <row r="15" spans="1:5" ht="15.75">
      <c r="A15" s="11" t="s">
        <v>63</v>
      </c>
      <c r="B15" s="12">
        <v>22936624623</v>
      </c>
      <c r="C15" s="13" t="s">
        <v>11</v>
      </c>
      <c r="D15" s="14">
        <v>3620.14</v>
      </c>
      <c r="E15" s="15" t="s">
        <v>21</v>
      </c>
    </row>
    <row r="16" spans="1:5" ht="15.75">
      <c r="A16" s="16" t="s">
        <v>64</v>
      </c>
      <c r="B16" s="17">
        <v>22936624623</v>
      </c>
      <c r="C16" s="18" t="s">
        <v>11</v>
      </c>
      <c r="D16" s="19">
        <v>3620.14</v>
      </c>
      <c r="E16" s="20"/>
    </row>
    <row r="17" spans="1:5" ht="15.75">
      <c r="A17" s="11" t="s">
        <v>12</v>
      </c>
      <c r="B17" s="12">
        <v>41986933718</v>
      </c>
      <c r="C17" s="13" t="s">
        <v>13</v>
      </c>
      <c r="D17" s="14">
        <v>4855.45</v>
      </c>
      <c r="E17" s="15" t="s">
        <v>21</v>
      </c>
    </row>
    <row r="18" spans="1:5" ht="15.75">
      <c r="A18" s="16" t="s">
        <v>30</v>
      </c>
      <c r="B18" s="17">
        <v>41986933718</v>
      </c>
      <c r="C18" s="18" t="s">
        <v>13</v>
      </c>
      <c r="D18" s="19">
        <v>4855.45</v>
      </c>
      <c r="E18" s="20"/>
    </row>
    <row r="19" spans="1:5" ht="31.5">
      <c r="A19" s="15" t="s">
        <v>28</v>
      </c>
      <c r="B19" s="12"/>
      <c r="C19" s="13"/>
      <c r="D19" s="14">
        <v>4006.65</v>
      </c>
      <c r="E19" s="15" t="s">
        <v>21</v>
      </c>
    </row>
    <row r="20" spans="1:5" ht="31.5">
      <c r="A20" s="20" t="s">
        <v>31</v>
      </c>
      <c r="B20" s="17"/>
      <c r="C20" s="18"/>
      <c r="D20" s="19">
        <v>4006.65</v>
      </c>
      <c r="E20" s="20"/>
    </row>
    <row r="21" spans="1:5" ht="15.75">
      <c r="A21" s="15" t="s">
        <v>70</v>
      </c>
      <c r="B21" s="32" t="s">
        <v>73</v>
      </c>
      <c r="C21" s="13" t="s">
        <v>71</v>
      </c>
      <c r="D21" s="14">
        <v>705.97</v>
      </c>
      <c r="E21" s="15" t="s">
        <v>21</v>
      </c>
    </row>
    <row r="22" spans="1:5" ht="15.75">
      <c r="A22" s="20" t="s">
        <v>72</v>
      </c>
      <c r="B22" s="33" t="s">
        <v>73</v>
      </c>
      <c r="C22" s="18" t="s">
        <v>71</v>
      </c>
      <c r="D22" s="19">
        <v>705.97</v>
      </c>
      <c r="E22" s="20"/>
    </row>
    <row r="23" spans="1:5" ht="15.75">
      <c r="A23" s="15" t="s">
        <v>120</v>
      </c>
      <c r="B23" s="12">
        <v>65614932110</v>
      </c>
      <c r="C23" s="13" t="s">
        <v>11</v>
      </c>
      <c r="D23" s="14">
        <v>60</v>
      </c>
      <c r="E23" s="15" t="s">
        <v>21</v>
      </c>
    </row>
    <row r="24" spans="1:5" ht="31.5">
      <c r="A24" s="15" t="s">
        <v>121</v>
      </c>
      <c r="B24" s="17">
        <v>65614932110</v>
      </c>
      <c r="C24" s="18" t="s">
        <v>11</v>
      </c>
      <c r="D24" s="19">
        <v>60</v>
      </c>
      <c r="E24" s="20"/>
    </row>
    <row r="25" spans="1:5" ht="15.75">
      <c r="A25" s="34" t="s">
        <v>14</v>
      </c>
      <c r="B25" s="12">
        <v>44138062462</v>
      </c>
      <c r="C25" s="13" t="s">
        <v>5</v>
      </c>
      <c r="D25" s="22">
        <v>5355.61</v>
      </c>
      <c r="E25" s="15" t="s">
        <v>21</v>
      </c>
    </row>
    <row r="26" spans="1:5" ht="15.75">
      <c r="A26" s="35" t="s">
        <v>32</v>
      </c>
      <c r="B26" s="17">
        <v>44138062462</v>
      </c>
      <c r="C26" s="18" t="s">
        <v>5</v>
      </c>
      <c r="D26" s="24">
        <v>5355.61</v>
      </c>
      <c r="E26" s="20"/>
    </row>
    <row r="27" spans="1:5" ht="15.75">
      <c r="A27" s="34" t="s">
        <v>76</v>
      </c>
      <c r="B27" s="12">
        <v>24723122482</v>
      </c>
      <c r="C27" s="13" t="s">
        <v>78</v>
      </c>
      <c r="D27" s="22">
        <v>1886.52</v>
      </c>
      <c r="E27" s="15" t="s">
        <v>79</v>
      </c>
    </row>
    <row r="28" spans="1:5" ht="15.75">
      <c r="A28" s="35" t="s">
        <v>77</v>
      </c>
      <c r="B28" s="12">
        <v>24723122482</v>
      </c>
      <c r="C28" s="18" t="s">
        <v>78</v>
      </c>
      <c r="D28" s="24">
        <v>1886.52</v>
      </c>
      <c r="E28" s="20"/>
    </row>
    <row r="29" spans="1:5" ht="20.25" customHeight="1">
      <c r="A29" s="34" t="s">
        <v>89</v>
      </c>
      <c r="B29" s="12">
        <v>50056415529</v>
      </c>
      <c r="C29" s="13" t="s">
        <v>91</v>
      </c>
      <c r="D29" s="22">
        <v>941</v>
      </c>
      <c r="E29" s="15" t="s">
        <v>21</v>
      </c>
    </row>
    <row r="30" spans="1:5" ht="15.75">
      <c r="A30" s="35" t="s">
        <v>90</v>
      </c>
      <c r="B30" s="17">
        <v>50056415529</v>
      </c>
      <c r="C30" s="18" t="s">
        <v>91</v>
      </c>
      <c r="D30" s="24">
        <v>941</v>
      </c>
      <c r="E30" s="20"/>
    </row>
    <row r="31" spans="1:5" ht="15.75">
      <c r="A31" s="25" t="s">
        <v>80</v>
      </c>
      <c r="B31" s="12">
        <v>18928523252</v>
      </c>
      <c r="C31" s="13" t="s">
        <v>82</v>
      </c>
      <c r="D31" s="22">
        <v>2181.63</v>
      </c>
      <c r="E31" s="15" t="s">
        <v>21</v>
      </c>
    </row>
    <row r="32" spans="1:5" ht="15.75">
      <c r="A32" s="26" t="s">
        <v>81</v>
      </c>
      <c r="B32" s="17">
        <v>18928523252</v>
      </c>
      <c r="C32" s="18" t="s">
        <v>82</v>
      </c>
      <c r="D32" s="24">
        <v>2181.63</v>
      </c>
      <c r="E32" s="16"/>
    </row>
    <row r="33" spans="1:5" ht="15.75">
      <c r="A33" s="25" t="s">
        <v>125</v>
      </c>
      <c r="B33" s="12">
        <v>96679016890</v>
      </c>
      <c r="C33" s="13" t="s">
        <v>10</v>
      </c>
      <c r="D33" s="22">
        <v>63.5</v>
      </c>
      <c r="E33" s="15" t="s">
        <v>20</v>
      </c>
    </row>
    <row r="34" spans="1:5" ht="15.75">
      <c r="A34" s="26" t="s">
        <v>126</v>
      </c>
      <c r="B34" s="17">
        <v>96679016890</v>
      </c>
      <c r="C34" s="18" t="s">
        <v>10</v>
      </c>
      <c r="D34" s="24">
        <v>63.5</v>
      </c>
      <c r="E34" s="16"/>
    </row>
    <row r="35" spans="1:5" ht="15.75">
      <c r="A35" s="25" t="s">
        <v>127</v>
      </c>
      <c r="B35" s="12"/>
      <c r="C35" s="13"/>
      <c r="D35" s="22">
        <v>70</v>
      </c>
      <c r="E35" s="15" t="s">
        <v>20</v>
      </c>
    </row>
    <row r="36" spans="1:5" ht="31.5">
      <c r="A36" s="26" t="s">
        <v>128</v>
      </c>
      <c r="B36" s="17"/>
      <c r="C36" s="18"/>
      <c r="D36" s="24">
        <v>70</v>
      </c>
      <c r="E36" s="16"/>
    </row>
    <row r="37" spans="1:5" ht="15.75">
      <c r="A37" s="25" t="s">
        <v>130</v>
      </c>
      <c r="B37" s="12">
        <v>46108893754</v>
      </c>
      <c r="C37" s="13" t="s">
        <v>10</v>
      </c>
      <c r="D37" s="22">
        <v>16.11</v>
      </c>
      <c r="E37" s="15" t="s">
        <v>20</v>
      </c>
    </row>
    <row r="38" spans="1:5" ht="15.75">
      <c r="A38" s="26" t="s">
        <v>129</v>
      </c>
      <c r="B38" s="17">
        <v>46108893754</v>
      </c>
      <c r="C38" s="18" t="s">
        <v>10</v>
      </c>
      <c r="D38" s="24">
        <v>16.11</v>
      </c>
      <c r="E38" s="16"/>
    </row>
    <row r="39" spans="1:5" ht="15.75">
      <c r="A39" s="21" t="s">
        <v>104</v>
      </c>
      <c r="B39" s="12"/>
      <c r="C39" s="13"/>
      <c r="D39" s="22">
        <v>466.88</v>
      </c>
      <c r="E39" s="15" t="s">
        <v>21</v>
      </c>
    </row>
    <row r="40" spans="1:5" ht="15.75">
      <c r="A40" s="23" t="s">
        <v>105</v>
      </c>
      <c r="B40" s="17"/>
      <c r="C40" s="18"/>
      <c r="D40" s="24">
        <v>466.88</v>
      </c>
      <c r="E40" s="16"/>
    </row>
    <row r="41" spans="1:5" ht="15.75">
      <c r="A41" s="21" t="s">
        <v>137</v>
      </c>
      <c r="B41" s="32" t="s">
        <v>168</v>
      </c>
      <c r="C41" s="13" t="s">
        <v>6</v>
      </c>
      <c r="D41" s="22">
        <v>73.84</v>
      </c>
      <c r="E41" s="11" t="s">
        <v>85</v>
      </c>
    </row>
    <row r="42" spans="1:5" ht="15.75">
      <c r="A42" s="23" t="s">
        <v>138</v>
      </c>
      <c r="B42" s="33" t="s">
        <v>168</v>
      </c>
      <c r="C42" s="18" t="s">
        <v>6</v>
      </c>
      <c r="D42" s="24">
        <v>73.84</v>
      </c>
      <c r="E42" s="16"/>
    </row>
    <row r="43" spans="1:5" ht="15.75">
      <c r="A43" s="21" t="s">
        <v>112</v>
      </c>
      <c r="B43" s="32" t="s">
        <v>115</v>
      </c>
      <c r="C43" s="13" t="s">
        <v>44</v>
      </c>
      <c r="D43" s="22">
        <v>8.98</v>
      </c>
      <c r="E43" s="15" t="s">
        <v>21</v>
      </c>
    </row>
    <row r="44" spans="1:5" ht="15.75">
      <c r="A44" s="23" t="s">
        <v>113</v>
      </c>
      <c r="B44" s="33" t="s">
        <v>115</v>
      </c>
      <c r="C44" s="18" t="s">
        <v>44</v>
      </c>
      <c r="D44" s="24">
        <v>8.98</v>
      </c>
      <c r="E44" s="16"/>
    </row>
    <row r="45" spans="1:5" ht="15.75">
      <c r="A45" s="21" t="s">
        <v>131</v>
      </c>
      <c r="B45" s="32" t="s">
        <v>169</v>
      </c>
      <c r="C45" s="13" t="s">
        <v>11</v>
      </c>
      <c r="D45" s="22">
        <v>621.52</v>
      </c>
      <c r="E45" s="15" t="s">
        <v>21</v>
      </c>
    </row>
    <row r="46" spans="1:5" ht="15.75">
      <c r="A46" s="23" t="s">
        <v>132</v>
      </c>
      <c r="B46" s="33" t="s">
        <v>169</v>
      </c>
      <c r="C46" s="18" t="s">
        <v>11</v>
      </c>
      <c r="D46" s="24">
        <v>621.52300000000002</v>
      </c>
      <c r="E46" s="16"/>
    </row>
    <row r="47" spans="1:5" ht="15.75">
      <c r="A47" s="21" t="s">
        <v>133</v>
      </c>
      <c r="B47" s="32" t="s">
        <v>170</v>
      </c>
      <c r="C47" s="13" t="s">
        <v>11</v>
      </c>
      <c r="D47" s="22">
        <v>213.11</v>
      </c>
      <c r="E47" s="15" t="s">
        <v>21</v>
      </c>
    </row>
    <row r="48" spans="1:5" ht="15.75">
      <c r="A48" s="23" t="s">
        <v>134</v>
      </c>
      <c r="B48" s="33" t="s">
        <v>170</v>
      </c>
      <c r="C48" s="18" t="s">
        <v>11</v>
      </c>
      <c r="D48" s="24">
        <v>213.11</v>
      </c>
      <c r="E48" s="16"/>
    </row>
    <row r="49" spans="1:5" ht="15.75">
      <c r="A49" s="21" t="s">
        <v>148</v>
      </c>
      <c r="B49" s="32" t="s">
        <v>171</v>
      </c>
      <c r="C49" s="13" t="s">
        <v>10</v>
      </c>
      <c r="D49" s="22">
        <v>99.9</v>
      </c>
      <c r="E49" s="15" t="s">
        <v>21</v>
      </c>
    </row>
    <row r="50" spans="1:5" ht="15.75">
      <c r="A50" s="23" t="s">
        <v>149</v>
      </c>
      <c r="B50" s="33" t="s">
        <v>171</v>
      </c>
      <c r="C50" s="18" t="s">
        <v>10</v>
      </c>
      <c r="D50" s="24">
        <v>99.9</v>
      </c>
      <c r="E50" s="16"/>
    </row>
    <row r="51" spans="1:5" ht="15.75">
      <c r="A51" s="21" t="s">
        <v>150</v>
      </c>
      <c r="B51" s="32"/>
      <c r="C51" s="13"/>
      <c r="D51" s="22">
        <v>12.5</v>
      </c>
      <c r="E51" s="15" t="s">
        <v>21</v>
      </c>
    </row>
    <row r="52" spans="1:5" ht="15.75">
      <c r="A52" s="23" t="s">
        <v>151</v>
      </c>
      <c r="B52" s="33"/>
      <c r="C52" s="18"/>
      <c r="D52" s="24">
        <v>12.5</v>
      </c>
      <c r="E52" s="16"/>
    </row>
    <row r="53" spans="1:5" ht="15.75">
      <c r="A53" s="21" t="s">
        <v>102</v>
      </c>
      <c r="B53" s="32" t="s">
        <v>114</v>
      </c>
      <c r="C53" s="13" t="s">
        <v>11</v>
      </c>
      <c r="D53" s="22">
        <v>103.03</v>
      </c>
      <c r="E53" s="15" t="s">
        <v>21</v>
      </c>
    </row>
    <row r="54" spans="1:5" ht="15.75">
      <c r="A54" s="23" t="s">
        <v>103</v>
      </c>
      <c r="B54" s="33" t="s">
        <v>114</v>
      </c>
      <c r="C54" s="18" t="s">
        <v>11</v>
      </c>
      <c r="D54" s="24">
        <v>103.03</v>
      </c>
      <c r="E54" s="16"/>
    </row>
    <row r="55" spans="1:5" ht="15.75">
      <c r="A55" s="21" t="s">
        <v>93</v>
      </c>
      <c r="B55" s="32" t="s">
        <v>100</v>
      </c>
      <c r="C55" s="13" t="s">
        <v>11</v>
      </c>
      <c r="D55" s="22">
        <v>27512.13</v>
      </c>
      <c r="E55" s="11" t="s">
        <v>22</v>
      </c>
    </row>
    <row r="56" spans="1:5" ht="15.75">
      <c r="A56" s="23" t="s">
        <v>92</v>
      </c>
      <c r="B56" s="33" t="s">
        <v>100</v>
      </c>
      <c r="C56" s="18" t="s">
        <v>11</v>
      </c>
      <c r="D56" s="24">
        <v>27512.13</v>
      </c>
      <c r="E56" s="16"/>
    </row>
    <row r="57" spans="1:5" ht="15.75">
      <c r="A57" s="21" t="s">
        <v>152</v>
      </c>
      <c r="B57" s="32" t="s">
        <v>172</v>
      </c>
      <c r="C57" s="13" t="s">
        <v>11</v>
      </c>
      <c r="D57" s="22">
        <v>52.05</v>
      </c>
      <c r="E57" s="15" t="s">
        <v>21</v>
      </c>
    </row>
    <row r="58" spans="1:5" ht="15.75">
      <c r="A58" s="23" t="s">
        <v>153</v>
      </c>
      <c r="B58" s="33" t="s">
        <v>172</v>
      </c>
      <c r="C58" s="18" t="s">
        <v>11</v>
      </c>
      <c r="D58" s="24">
        <v>52.05</v>
      </c>
      <c r="E58" s="16"/>
    </row>
    <row r="59" spans="1:5" ht="15.75">
      <c r="A59" s="21" t="s">
        <v>135</v>
      </c>
      <c r="B59" s="32" t="s">
        <v>173</v>
      </c>
      <c r="C59" s="13" t="s">
        <v>10</v>
      </c>
      <c r="D59" s="22">
        <v>832.5</v>
      </c>
      <c r="E59" s="15" t="s">
        <v>21</v>
      </c>
    </row>
    <row r="60" spans="1:5" ht="15.75">
      <c r="A60" s="23" t="s">
        <v>136</v>
      </c>
      <c r="B60" s="33" t="s">
        <v>173</v>
      </c>
      <c r="C60" s="18" t="s">
        <v>10</v>
      </c>
      <c r="D60" s="24">
        <v>832.5</v>
      </c>
      <c r="E60" s="16"/>
    </row>
    <row r="61" spans="1:5" ht="15.75">
      <c r="A61" s="25" t="s">
        <v>65</v>
      </c>
      <c r="B61" s="12">
        <v>30638414709</v>
      </c>
      <c r="C61" s="13" t="s">
        <v>11</v>
      </c>
      <c r="D61" s="22">
        <v>2303.62</v>
      </c>
      <c r="E61" s="11" t="s">
        <v>26</v>
      </c>
    </row>
    <row r="62" spans="1:5" ht="31.5">
      <c r="A62" s="26" t="s">
        <v>66</v>
      </c>
      <c r="B62" s="17">
        <v>30638414709</v>
      </c>
      <c r="C62" s="18" t="s">
        <v>11</v>
      </c>
      <c r="D62" s="24">
        <v>2303.62</v>
      </c>
      <c r="E62" s="16"/>
    </row>
    <row r="63" spans="1:5" ht="15.75">
      <c r="A63" s="21" t="s">
        <v>4</v>
      </c>
      <c r="B63" s="12">
        <v>29524210204</v>
      </c>
      <c r="C63" s="13" t="s">
        <v>10</v>
      </c>
      <c r="D63" s="22">
        <v>219.44</v>
      </c>
      <c r="E63" s="11" t="s">
        <v>23</v>
      </c>
    </row>
    <row r="64" spans="1:5" ht="15.75">
      <c r="A64" s="23" t="s">
        <v>33</v>
      </c>
      <c r="B64" s="17">
        <v>29524210204</v>
      </c>
      <c r="C64" s="18" t="s">
        <v>10</v>
      </c>
      <c r="D64" s="24">
        <v>219.44</v>
      </c>
      <c r="E64" s="16"/>
    </row>
    <row r="65" spans="1:5" ht="15.75">
      <c r="A65" s="21" t="s">
        <v>15</v>
      </c>
      <c r="B65" s="12">
        <v>81793146560</v>
      </c>
      <c r="C65" s="13" t="s">
        <v>10</v>
      </c>
      <c r="D65" s="22">
        <v>145.97999999999999</v>
      </c>
      <c r="E65" s="11" t="s">
        <v>23</v>
      </c>
    </row>
    <row r="66" spans="1:5" ht="15.75">
      <c r="A66" s="23" t="s">
        <v>34</v>
      </c>
      <c r="B66" s="17">
        <v>81793146560</v>
      </c>
      <c r="C66" s="18" t="s">
        <v>10</v>
      </c>
      <c r="D66" s="24">
        <v>145.97999999999999</v>
      </c>
      <c r="E66" s="16"/>
    </row>
    <row r="67" spans="1:5" ht="15.75">
      <c r="A67" s="21" t="s">
        <v>43</v>
      </c>
      <c r="B67" s="12">
        <v>87311810356</v>
      </c>
      <c r="C67" s="13" t="s">
        <v>44</v>
      </c>
      <c r="D67" s="22">
        <v>20.49</v>
      </c>
      <c r="E67" s="11" t="s">
        <v>23</v>
      </c>
    </row>
    <row r="68" spans="1:5" ht="15.75">
      <c r="A68" s="23" t="s">
        <v>43</v>
      </c>
      <c r="B68" s="17">
        <v>87311810356</v>
      </c>
      <c r="C68" s="18" t="s">
        <v>44</v>
      </c>
      <c r="D68" s="24">
        <v>20.49</v>
      </c>
      <c r="E68" s="16"/>
    </row>
    <row r="69" spans="1:5" ht="15.75">
      <c r="A69" s="21" t="s">
        <v>154</v>
      </c>
      <c r="B69" s="12"/>
      <c r="C69" s="13"/>
      <c r="D69" s="22">
        <v>1299.3800000000001</v>
      </c>
      <c r="E69" s="11" t="s">
        <v>24</v>
      </c>
    </row>
    <row r="70" spans="1:5" ht="15.75">
      <c r="A70" s="23" t="s">
        <v>155</v>
      </c>
      <c r="B70" s="17"/>
      <c r="C70" s="18"/>
      <c r="D70" s="24">
        <v>1299.3800000000001</v>
      </c>
      <c r="E70" s="16"/>
    </row>
    <row r="71" spans="1:5" ht="15.75">
      <c r="A71" s="21" t="s">
        <v>156</v>
      </c>
      <c r="B71" s="12">
        <v>78300326512</v>
      </c>
      <c r="C71" s="13" t="s">
        <v>11</v>
      </c>
      <c r="D71" s="22">
        <v>445.91</v>
      </c>
      <c r="E71" s="11" t="s">
        <v>24</v>
      </c>
    </row>
    <row r="72" spans="1:5" ht="15.75">
      <c r="A72" s="23" t="s">
        <v>157</v>
      </c>
      <c r="B72" s="17">
        <v>78300326512</v>
      </c>
      <c r="C72" s="18" t="s">
        <v>11</v>
      </c>
      <c r="D72" s="24">
        <v>445.91</v>
      </c>
      <c r="E72" s="16"/>
    </row>
    <row r="73" spans="1:5" ht="15.75">
      <c r="A73" s="21" t="s">
        <v>55</v>
      </c>
      <c r="B73" s="12">
        <v>90863721039</v>
      </c>
      <c r="C73" s="13" t="s">
        <v>11</v>
      </c>
      <c r="D73" s="22">
        <v>180</v>
      </c>
      <c r="E73" s="11" t="s">
        <v>24</v>
      </c>
    </row>
    <row r="74" spans="1:5" ht="15.75">
      <c r="A74" s="23" t="s">
        <v>56</v>
      </c>
      <c r="B74" s="17">
        <v>90863721039</v>
      </c>
      <c r="C74" s="18" t="s">
        <v>11</v>
      </c>
      <c r="D74" s="24">
        <v>180</v>
      </c>
      <c r="E74" s="11"/>
    </row>
    <row r="75" spans="1:5" ht="31.5">
      <c r="A75" s="25" t="s">
        <v>57</v>
      </c>
      <c r="B75" s="12"/>
      <c r="C75" s="13"/>
      <c r="D75" s="22">
        <v>323.24</v>
      </c>
      <c r="E75" s="11" t="s">
        <v>24</v>
      </c>
    </row>
    <row r="76" spans="1:5" ht="31.5">
      <c r="A76" s="26" t="s">
        <v>58</v>
      </c>
      <c r="B76" s="17"/>
      <c r="C76" s="18"/>
      <c r="D76" s="24">
        <v>323.24</v>
      </c>
      <c r="E76" s="16"/>
    </row>
    <row r="77" spans="1:5" ht="15.75">
      <c r="A77" s="25" t="s">
        <v>106</v>
      </c>
      <c r="B77" s="12">
        <v>63073332379</v>
      </c>
      <c r="C77" s="13" t="s">
        <v>10</v>
      </c>
      <c r="D77" s="22">
        <v>6620.51</v>
      </c>
      <c r="E77" s="11" t="s">
        <v>22</v>
      </c>
    </row>
    <row r="78" spans="1:5" ht="15.75">
      <c r="A78" s="26" t="s">
        <v>107</v>
      </c>
      <c r="B78" s="17">
        <v>63073332379</v>
      </c>
      <c r="C78" s="18" t="s">
        <v>10</v>
      </c>
      <c r="D78" s="24">
        <v>6620.51</v>
      </c>
      <c r="E78" s="16"/>
    </row>
    <row r="79" spans="1:5" ht="15.75">
      <c r="A79" s="25" t="s">
        <v>108</v>
      </c>
      <c r="B79" s="12"/>
      <c r="C79" s="13"/>
      <c r="D79" s="22">
        <v>120.65</v>
      </c>
      <c r="E79" s="11" t="s">
        <v>24</v>
      </c>
    </row>
    <row r="80" spans="1:5" ht="15.75">
      <c r="A80" s="26" t="s">
        <v>109</v>
      </c>
      <c r="B80" s="17"/>
      <c r="C80" s="18"/>
      <c r="D80" s="24">
        <v>120.65</v>
      </c>
      <c r="E80" s="16"/>
    </row>
    <row r="81" spans="1:5" ht="15.75">
      <c r="A81" s="21" t="s">
        <v>61</v>
      </c>
      <c r="B81" s="12">
        <v>99837487573</v>
      </c>
      <c r="C81" s="13" t="s">
        <v>11</v>
      </c>
      <c r="D81" s="22">
        <v>62.5</v>
      </c>
      <c r="E81" s="11" t="s">
        <v>25</v>
      </c>
    </row>
    <row r="82" spans="1:5" ht="15.75">
      <c r="A82" s="23" t="s">
        <v>62</v>
      </c>
      <c r="B82" s="17">
        <v>99837487573</v>
      </c>
      <c r="C82" s="18" t="s">
        <v>11</v>
      </c>
      <c r="D82" s="24">
        <v>62.5</v>
      </c>
      <c r="E82" s="16"/>
    </row>
    <row r="83" spans="1:5" ht="15.75">
      <c r="A83" s="21" t="s">
        <v>16</v>
      </c>
      <c r="B83" s="12">
        <v>76173743169</v>
      </c>
      <c r="C83" s="13" t="s">
        <v>11</v>
      </c>
      <c r="D83" s="22">
        <v>2968.2</v>
      </c>
      <c r="E83" s="11" t="s">
        <v>26</v>
      </c>
    </row>
    <row r="84" spans="1:5" ht="15.75">
      <c r="A84" s="23" t="s">
        <v>35</v>
      </c>
      <c r="B84" s="17">
        <v>76173743169</v>
      </c>
      <c r="C84" s="18" t="s">
        <v>11</v>
      </c>
      <c r="D84" s="24">
        <v>2968.2</v>
      </c>
      <c r="E84" s="16"/>
    </row>
    <row r="85" spans="1:5" ht="15.75">
      <c r="A85" s="21" t="s">
        <v>139</v>
      </c>
      <c r="B85" s="12">
        <v>41317489366</v>
      </c>
      <c r="C85" s="13" t="s">
        <v>6</v>
      </c>
      <c r="D85" s="22">
        <v>3925.8</v>
      </c>
      <c r="E85" s="11" t="s">
        <v>22</v>
      </c>
    </row>
    <row r="86" spans="1:5" ht="15.75">
      <c r="A86" s="23" t="s">
        <v>140</v>
      </c>
      <c r="B86" s="17">
        <v>41317489366</v>
      </c>
      <c r="C86" s="18" t="s">
        <v>6</v>
      </c>
      <c r="D86" s="24">
        <v>3925.8</v>
      </c>
      <c r="E86" s="16"/>
    </row>
    <row r="87" spans="1:5" ht="15.75">
      <c r="A87" s="25" t="s">
        <v>110</v>
      </c>
      <c r="B87" s="12"/>
      <c r="C87" s="13"/>
      <c r="D87" s="22">
        <v>28</v>
      </c>
      <c r="E87" s="11" t="s">
        <v>24</v>
      </c>
    </row>
    <row r="88" spans="1:5" ht="15.75">
      <c r="A88" s="26" t="s">
        <v>111</v>
      </c>
      <c r="B88" s="17"/>
      <c r="C88" s="18"/>
      <c r="D88" s="24">
        <v>28</v>
      </c>
      <c r="E88" s="16"/>
    </row>
    <row r="89" spans="1:5" ht="15.75">
      <c r="A89" s="25" t="s">
        <v>162</v>
      </c>
      <c r="B89" s="12"/>
      <c r="C89" s="13"/>
      <c r="D89" s="22">
        <v>55</v>
      </c>
      <c r="E89" s="11" t="s">
        <v>45</v>
      </c>
    </row>
    <row r="90" spans="1:5" ht="15.75">
      <c r="A90" s="26" t="s">
        <v>163</v>
      </c>
      <c r="B90" s="17"/>
      <c r="C90" s="18"/>
      <c r="D90" s="24">
        <v>55</v>
      </c>
      <c r="E90" s="16"/>
    </row>
    <row r="91" spans="1:5" ht="15.75">
      <c r="A91" s="21" t="s">
        <v>46</v>
      </c>
      <c r="B91" s="12">
        <v>92026134753</v>
      </c>
      <c r="C91" s="13" t="s">
        <v>11</v>
      </c>
      <c r="D91" s="22">
        <v>111.5</v>
      </c>
      <c r="E91" s="11" t="s">
        <v>45</v>
      </c>
    </row>
    <row r="92" spans="1:5" ht="15.75">
      <c r="A92" s="23" t="s">
        <v>47</v>
      </c>
      <c r="B92" s="17">
        <v>92026134753</v>
      </c>
      <c r="C92" s="18" t="s">
        <v>11</v>
      </c>
      <c r="D92" s="24">
        <v>111.5</v>
      </c>
      <c r="E92" s="16"/>
    </row>
    <row r="93" spans="1:5" ht="15.75">
      <c r="A93" s="21" t="s">
        <v>141</v>
      </c>
      <c r="B93" s="12">
        <v>46854859465</v>
      </c>
      <c r="C93" s="13" t="s">
        <v>6</v>
      </c>
      <c r="D93" s="22">
        <v>638.75</v>
      </c>
      <c r="E93" s="11" t="s">
        <v>26</v>
      </c>
    </row>
    <row r="94" spans="1:5" ht="15.75">
      <c r="A94" s="23" t="s">
        <v>142</v>
      </c>
      <c r="B94" s="17">
        <v>46854859465</v>
      </c>
      <c r="C94" s="18" t="s">
        <v>6</v>
      </c>
      <c r="D94" s="24">
        <v>638.75</v>
      </c>
      <c r="E94" s="16"/>
    </row>
    <row r="95" spans="1:5" ht="15.75">
      <c r="A95" s="21" t="s">
        <v>54</v>
      </c>
      <c r="B95" s="12">
        <v>39701773487</v>
      </c>
      <c r="C95" s="13" t="s">
        <v>10</v>
      </c>
      <c r="D95" s="22">
        <v>175</v>
      </c>
      <c r="E95" s="11" t="s">
        <v>53</v>
      </c>
    </row>
    <row r="96" spans="1:5" ht="15.75">
      <c r="A96" s="23" t="s">
        <v>51</v>
      </c>
      <c r="B96" s="17">
        <v>39701773487</v>
      </c>
      <c r="C96" s="18" t="s">
        <v>10</v>
      </c>
      <c r="D96" s="24">
        <v>175</v>
      </c>
      <c r="E96" s="16"/>
    </row>
    <row r="97" spans="1:5" ht="15.75">
      <c r="A97" s="21" t="s">
        <v>52</v>
      </c>
      <c r="B97" s="12">
        <v>17393599173</v>
      </c>
      <c r="C97" s="13" t="s">
        <v>11</v>
      </c>
      <c r="D97" s="22">
        <v>312.5</v>
      </c>
      <c r="E97" s="11" t="s">
        <v>53</v>
      </c>
    </row>
    <row r="98" spans="1:5" ht="15.75">
      <c r="A98" s="23" t="s">
        <v>59</v>
      </c>
      <c r="B98" s="17">
        <v>17393599173</v>
      </c>
      <c r="C98" s="18" t="s">
        <v>11</v>
      </c>
      <c r="D98" s="24">
        <v>312.5</v>
      </c>
      <c r="E98" s="16"/>
    </row>
    <row r="99" spans="1:5" ht="15.75">
      <c r="A99" s="21" t="s">
        <v>29</v>
      </c>
      <c r="B99" s="32" t="s">
        <v>48</v>
      </c>
      <c r="C99" s="13" t="s">
        <v>10</v>
      </c>
      <c r="D99" s="22">
        <v>333.06</v>
      </c>
      <c r="E99" s="11" t="s">
        <v>60</v>
      </c>
    </row>
    <row r="100" spans="1:5" ht="15.75">
      <c r="A100" s="23" t="s">
        <v>36</v>
      </c>
      <c r="B100" s="33" t="s">
        <v>48</v>
      </c>
      <c r="C100" s="18" t="s">
        <v>10</v>
      </c>
      <c r="D100" s="24">
        <v>333.06</v>
      </c>
      <c r="E100" s="16"/>
    </row>
    <row r="101" spans="1:5" ht="15.75">
      <c r="A101" s="25" t="s">
        <v>19</v>
      </c>
      <c r="B101" s="12"/>
      <c r="C101" s="13"/>
      <c r="D101" s="22">
        <v>335.94</v>
      </c>
      <c r="E101" s="11" t="s">
        <v>27</v>
      </c>
    </row>
    <row r="102" spans="1:5" ht="15.75">
      <c r="A102" s="26" t="s">
        <v>37</v>
      </c>
      <c r="B102" s="17"/>
      <c r="C102" s="18"/>
      <c r="D102" s="24">
        <v>335.94</v>
      </c>
      <c r="E102" s="16"/>
    </row>
    <row r="103" spans="1:5" ht="15.75">
      <c r="A103" s="25" t="s">
        <v>165</v>
      </c>
      <c r="B103" s="12"/>
      <c r="C103" s="13"/>
      <c r="D103" s="22">
        <v>111.97</v>
      </c>
      <c r="E103" s="11" t="s">
        <v>27</v>
      </c>
    </row>
    <row r="104" spans="1:5" ht="15.75">
      <c r="A104" s="26" t="s">
        <v>166</v>
      </c>
      <c r="B104" s="17"/>
      <c r="C104" s="18"/>
      <c r="D104" s="24">
        <v>111.97</v>
      </c>
      <c r="E104" s="16"/>
    </row>
    <row r="105" spans="1:5" ht="15.75">
      <c r="A105" s="21" t="s">
        <v>83</v>
      </c>
      <c r="B105" s="12">
        <v>27759560625</v>
      </c>
      <c r="C105" s="13" t="s">
        <v>10</v>
      </c>
      <c r="D105" s="22">
        <v>240.61</v>
      </c>
      <c r="E105" s="11" t="s">
        <v>22</v>
      </c>
    </row>
    <row r="106" spans="1:5" ht="15.75">
      <c r="A106" s="23" t="s">
        <v>84</v>
      </c>
      <c r="B106" s="17">
        <v>27759560625</v>
      </c>
      <c r="C106" s="18" t="s">
        <v>10</v>
      </c>
      <c r="D106" s="24">
        <v>240.61</v>
      </c>
      <c r="E106" s="16"/>
    </row>
    <row r="107" spans="1:5" ht="31.5">
      <c r="A107" s="25" t="s">
        <v>94</v>
      </c>
      <c r="B107" s="12">
        <v>67648791479</v>
      </c>
      <c r="C107" s="13" t="s">
        <v>11</v>
      </c>
      <c r="D107" s="39">
        <v>670.86</v>
      </c>
      <c r="E107" s="11" t="s">
        <v>24</v>
      </c>
    </row>
    <row r="108" spans="1:5" ht="31.5">
      <c r="A108" s="26" t="s">
        <v>95</v>
      </c>
      <c r="B108" s="17">
        <v>67648791479</v>
      </c>
      <c r="C108" s="18" t="s">
        <v>11</v>
      </c>
      <c r="D108" s="38">
        <v>670.86</v>
      </c>
      <c r="E108" s="16"/>
    </row>
    <row r="109" spans="1:5" ht="15.75">
      <c r="A109" s="25" t="s">
        <v>96</v>
      </c>
      <c r="B109" s="12"/>
      <c r="C109" s="13"/>
      <c r="D109" s="39">
        <v>187.5</v>
      </c>
      <c r="E109" s="11" t="s">
        <v>27</v>
      </c>
    </row>
    <row r="110" spans="1:5" ht="15.75">
      <c r="A110" s="26" t="s">
        <v>97</v>
      </c>
      <c r="B110" s="17"/>
      <c r="C110" s="18"/>
      <c r="D110" s="38">
        <v>187.5</v>
      </c>
      <c r="E110" s="16"/>
    </row>
    <row r="111" spans="1:5" ht="15.75">
      <c r="A111" s="25" t="s">
        <v>98</v>
      </c>
      <c r="B111" s="12">
        <v>85821130368</v>
      </c>
      <c r="C111" s="13" t="s">
        <v>10</v>
      </c>
      <c r="D111" s="39">
        <v>1.66</v>
      </c>
      <c r="E111" s="11" t="s">
        <v>53</v>
      </c>
    </row>
    <row r="112" spans="1:5" ht="15.75">
      <c r="A112" s="25" t="s">
        <v>98</v>
      </c>
      <c r="B112" s="12">
        <v>85821130368</v>
      </c>
      <c r="C112" s="13" t="s">
        <v>10</v>
      </c>
      <c r="D112" s="39">
        <v>8.3000000000000007</v>
      </c>
      <c r="E112" s="11" t="s">
        <v>60</v>
      </c>
    </row>
    <row r="113" spans="1:5" ht="15.75">
      <c r="A113" s="26" t="s">
        <v>99</v>
      </c>
      <c r="B113" s="17">
        <v>85821130368</v>
      </c>
      <c r="C113" s="18" t="s">
        <v>10</v>
      </c>
      <c r="D113" s="38">
        <v>9.9600000000000009</v>
      </c>
      <c r="E113" s="16"/>
    </row>
    <row r="114" spans="1:5" ht="15.75">
      <c r="A114" s="25" t="s">
        <v>158</v>
      </c>
      <c r="B114" s="32" t="s">
        <v>174</v>
      </c>
      <c r="C114" s="13" t="s">
        <v>11</v>
      </c>
      <c r="D114" s="39">
        <v>880.13</v>
      </c>
      <c r="E114" s="11" t="s">
        <v>160</v>
      </c>
    </row>
    <row r="115" spans="1:5" ht="15.75">
      <c r="A115" s="25" t="s">
        <v>158</v>
      </c>
      <c r="B115" s="32" t="s">
        <v>174</v>
      </c>
      <c r="C115" s="13" t="s">
        <v>11</v>
      </c>
      <c r="D115" s="39">
        <v>17.18</v>
      </c>
      <c r="E115" s="11" t="s">
        <v>161</v>
      </c>
    </row>
    <row r="116" spans="1:5" ht="15.75">
      <c r="A116" s="26" t="s">
        <v>159</v>
      </c>
      <c r="B116" s="33" t="s">
        <v>174</v>
      </c>
      <c r="C116" s="18" t="s">
        <v>11</v>
      </c>
      <c r="D116" s="38">
        <v>897.31</v>
      </c>
      <c r="E116" s="16"/>
    </row>
    <row r="117" spans="1:5" ht="15.75">
      <c r="A117" s="11" t="s">
        <v>143</v>
      </c>
      <c r="B117" s="32" t="s">
        <v>175</v>
      </c>
      <c r="C117" s="41" t="s">
        <v>10</v>
      </c>
      <c r="D117" s="39">
        <v>21.24</v>
      </c>
      <c r="E117" s="11" t="s">
        <v>25</v>
      </c>
    </row>
    <row r="118" spans="1:5" ht="15.75">
      <c r="A118" s="16" t="s">
        <v>144</v>
      </c>
      <c r="B118" s="33" t="s">
        <v>175</v>
      </c>
      <c r="C118" s="40" t="s">
        <v>10</v>
      </c>
      <c r="D118" s="38">
        <v>21.24</v>
      </c>
      <c r="E118" s="38"/>
    </row>
    <row r="119" spans="1:5" ht="15.75">
      <c r="A119" s="11" t="s">
        <v>145</v>
      </c>
      <c r="B119" s="32" t="s">
        <v>176</v>
      </c>
      <c r="C119" s="41" t="s">
        <v>147</v>
      </c>
      <c r="D119" s="22">
        <v>270</v>
      </c>
      <c r="E119" s="15" t="s">
        <v>21</v>
      </c>
    </row>
    <row r="120" spans="1:5" ht="15.75">
      <c r="A120" s="16" t="s">
        <v>146</v>
      </c>
      <c r="B120" s="33" t="s">
        <v>176</v>
      </c>
      <c r="C120" s="40" t="s">
        <v>147</v>
      </c>
      <c r="D120" s="24">
        <v>270</v>
      </c>
      <c r="E120" s="24"/>
    </row>
    <row r="121" spans="1:5" ht="15.75">
      <c r="A121" s="42" t="s">
        <v>119</v>
      </c>
      <c r="B121" s="43"/>
      <c r="C121" s="44"/>
      <c r="D121" s="36">
        <f>SUM(D8+D10++D12+D14+D16+D18+D20+D22+D24+D26+D28+D30++D32+D34+D36+D38+D40+D42+D44+D46+D48+D50+D52+D54+D56+D58+D60+D62+D64+D66+D68+D70+D72+D74+D76+D78+D80+D82+D84+D86+D88+D90+D92+D94+D96+D98+D100+D102+D104+D106+D108+D110+D113+D116+D118+D120)</f>
        <v>79741.023000000016</v>
      </c>
      <c r="E121" s="37"/>
    </row>
    <row r="122" spans="1:5" ht="18.75">
      <c r="A122" s="10"/>
      <c r="B122" s="10"/>
      <c r="C122" s="10"/>
      <c r="D122" s="10"/>
      <c r="E122" s="10"/>
    </row>
    <row r="123" spans="1:5" ht="18.75">
      <c r="A123" s="10"/>
      <c r="B123" s="10"/>
      <c r="C123" s="10"/>
      <c r="D123" s="10"/>
      <c r="E123" s="10"/>
    </row>
    <row r="124" spans="1:5" ht="18.75">
      <c r="A124" s="10"/>
      <c r="B124" s="10"/>
      <c r="C124" s="10"/>
      <c r="D124" s="10"/>
      <c r="E124" s="10"/>
    </row>
    <row r="125" spans="1:5" ht="18.75">
      <c r="A125" s="10"/>
      <c r="B125" s="10"/>
      <c r="C125" s="10"/>
      <c r="D125" s="10"/>
      <c r="E125" s="10"/>
    </row>
    <row r="126" spans="1:5" ht="18.75">
      <c r="A126" s="10"/>
      <c r="B126" s="10"/>
      <c r="C126" s="10"/>
      <c r="D126" s="10"/>
      <c r="E126" s="10"/>
    </row>
    <row r="127" spans="1:5" ht="18.75">
      <c r="A127" s="10"/>
      <c r="B127" s="10"/>
      <c r="C127" s="10"/>
      <c r="D127" s="10"/>
      <c r="E127" s="10"/>
    </row>
    <row r="128" spans="1:5" ht="18.75">
      <c r="A128" s="10"/>
      <c r="B128" s="10"/>
      <c r="C128" s="10"/>
      <c r="D128" s="10"/>
      <c r="E128" s="10"/>
    </row>
    <row r="129" spans="1:5" ht="18.75">
      <c r="A129" s="10"/>
      <c r="B129" s="10"/>
      <c r="C129" s="10"/>
      <c r="D129" s="10"/>
      <c r="E129" s="10"/>
    </row>
    <row r="130" spans="1:5" ht="18.75">
      <c r="A130" s="10"/>
      <c r="B130" s="10"/>
      <c r="C130" s="10"/>
      <c r="D130" s="10"/>
      <c r="E130" s="10"/>
    </row>
    <row r="131" spans="1:5" ht="18.75">
      <c r="A131" s="10"/>
      <c r="B131" s="10"/>
      <c r="C131" s="10"/>
      <c r="D131" s="10"/>
      <c r="E131" s="10"/>
    </row>
    <row r="132" spans="1:5" ht="18.75">
      <c r="A132" s="10"/>
      <c r="B132" s="10"/>
      <c r="C132" s="10"/>
      <c r="D132" s="10"/>
      <c r="E132" s="10"/>
    </row>
    <row r="133" spans="1:5" ht="18.75">
      <c r="A133" s="10"/>
      <c r="B133" s="10"/>
      <c r="C133" s="10"/>
      <c r="D133" s="10"/>
      <c r="E133" s="10"/>
    </row>
    <row r="134" spans="1:5" ht="18.75">
      <c r="A134" s="10"/>
      <c r="B134" s="10"/>
      <c r="C134" s="10"/>
      <c r="D134" s="10"/>
      <c r="E134" s="10"/>
    </row>
    <row r="135" spans="1:5" ht="18.75">
      <c r="A135" s="10"/>
      <c r="B135" s="10"/>
      <c r="C135" s="10"/>
      <c r="D135" s="10"/>
      <c r="E135" s="10"/>
    </row>
    <row r="136" spans="1:5" ht="18.75">
      <c r="A136" s="10"/>
      <c r="B136" s="10"/>
      <c r="C136" s="10"/>
      <c r="D136" s="10"/>
      <c r="E136" s="10"/>
    </row>
    <row r="137" spans="1:5" ht="18.75">
      <c r="A137" s="10"/>
      <c r="B137" s="10"/>
      <c r="C137" s="10"/>
      <c r="D137" s="10"/>
      <c r="E137" s="10"/>
    </row>
    <row r="138" spans="1:5" ht="18.75">
      <c r="A138" s="10"/>
      <c r="B138" s="10"/>
      <c r="C138" s="10"/>
      <c r="D138" s="10"/>
      <c r="E138" s="10"/>
    </row>
    <row r="139" spans="1:5" ht="18.75">
      <c r="A139" s="10"/>
      <c r="B139" s="10"/>
      <c r="C139" s="10"/>
      <c r="D139" s="10"/>
      <c r="E139" s="10"/>
    </row>
    <row r="140" spans="1:5" ht="18.75">
      <c r="A140" s="10"/>
      <c r="B140" s="10"/>
      <c r="C140" s="10"/>
      <c r="D140" s="10"/>
      <c r="E140" s="10"/>
    </row>
    <row r="141" spans="1:5" ht="18.75">
      <c r="A141" s="10"/>
      <c r="B141" s="10"/>
      <c r="C141" s="10"/>
      <c r="D141" s="10"/>
      <c r="E141" s="10"/>
    </row>
    <row r="142" spans="1:5" ht="18.75">
      <c r="A142" s="10"/>
      <c r="B142" s="10"/>
      <c r="C142" s="10"/>
      <c r="D142" s="10"/>
      <c r="E142" s="10"/>
    </row>
    <row r="143" spans="1:5" ht="18.75">
      <c r="A143" s="10"/>
      <c r="B143" s="10"/>
      <c r="C143" s="10"/>
      <c r="D143" s="10"/>
      <c r="E143" s="10"/>
    </row>
    <row r="144" spans="1:5" ht="18.75">
      <c r="A144" s="10"/>
      <c r="B144" s="10"/>
      <c r="C144" s="10"/>
      <c r="D144" s="10"/>
      <c r="E144" s="10"/>
    </row>
    <row r="145" spans="1:5" ht="18.75">
      <c r="A145" s="10"/>
      <c r="B145" s="10"/>
      <c r="C145" s="10"/>
      <c r="D145" s="10"/>
      <c r="E145" s="10"/>
    </row>
    <row r="146" spans="1:5" ht="18.75">
      <c r="A146" s="10"/>
      <c r="B146" s="10"/>
      <c r="C146" s="10"/>
      <c r="D146" s="10"/>
      <c r="E146" s="10"/>
    </row>
    <row r="147" spans="1:5" ht="18.75">
      <c r="A147" s="10"/>
      <c r="B147" s="10"/>
      <c r="C147" s="10"/>
      <c r="D147" s="10"/>
      <c r="E147" s="10"/>
    </row>
    <row r="148" spans="1:5" ht="18.75">
      <c r="A148" s="10"/>
      <c r="B148" s="10"/>
      <c r="C148" s="10"/>
      <c r="D148" s="10"/>
      <c r="E148" s="10"/>
    </row>
    <row r="149" spans="1:5" ht="18.75">
      <c r="A149" s="10"/>
      <c r="B149" s="10"/>
      <c r="C149" s="10"/>
      <c r="D149" s="10"/>
      <c r="E149" s="10"/>
    </row>
    <row r="150" spans="1:5" ht="18.75">
      <c r="A150" s="10"/>
      <c r="B150" s="10"/>
      <c r="C150" s="10"/>
      <c r="D150" s="10"/>
      <c r="E150" s="10"/>
    </row>
    <row r="151" spans="1:5" ht="18.75">
      <c r="A151" s="10"/>
      <c r="B151" s="10"/>
      <c r="C151" s="10"/>
      <c r="D151" s="10"/>
      <c r="E151" s="10"/>
    </row>
    <row r="152" spans="1:5" ht="18.75">
      <c r="A152" s="10"/>
      <c r="B152" s="10"/>
      <c r="C152" s="10"/>
      <c r="D152" s="10"/>
      <c r="E152" s="10"/>
    </row>
    <row r="153" spans="1:5" ht="18.75">
      <c r="A153" s="10"/>
      <c r="B153" s="10"/>
      <c r="C153" s="10"/>
      <c r="D153" s="10"/>
      <c r="E153" s="10"/>
    </row>
    <row r="154" spans="1:5" ht="18.75">
      <c r="A154" s="10"/>
      <c r="B154" s="10"/>
      <c r="C154" s="10"/>
      <c r="D154" s="10"/>
      <c r="E154" s="10"/>
    </row>
    <row r="155" spans="1:5" ht="18.75">
      <c r="A155" s="10"/>
      <c r="B155" s="10"/>
      <c r="C155" s="10"/>
      <c r="D155" s="10"/>
      <c r="E155" s="10"/>
    </row>
    <row r="156" spans="1:5" ht="18.75">
      <c r="A156" s="10"/>
      <c r="B156" s="10"/>
      <c r="C156" s="10"/>
      <c r="D156" s="10"/>
      <c r="E156" s="10"/>
    </row>
    <row r="157" spans="1:5" ht="18.75">
      <c r="A157" s="10"/>
      <c r="B157" s="10"/>
      <c r="C157" s="10"/>
      <c r="D157" s="10"/>
      <c r="E157" s="10"/>
    </row>
    <row r="158" spans="1:5" ht="18.75">
      <c r="A158" s="10"/>
      <c r="B158" s="10"/>
      <c r="C158" s="10"/>
      <c r="D158" s="10"/>
      <c r="E158" s="10"/>
    </row>
    <row r="159" spans="1:5" ht="18.75">
      <c r="A159" s="10"/>
      <c r="B159" s="10"/>
      <c r="C159" s="10"/>
      <c r="D159" s="10"/>
      <c r="E159" s="10"/>
    </row>
    <row r="160" spans="1:5" ht="18.75">
      <c r="A160" s="10"/>
      <c r="B160" s="10"/>
      <c r="C160" s="10"/>
      <c r="D160" s="10"/>
      <c r="E160" s="10"/>
    </row>
    <row r="161" spans="1:5" ht="18.75">
      <c r="A161" s="10"/>
      <c r="B161" s="10"/>
      <c r="C161" s="10"/>
      <c r="D161" s="10"/>
      <c r="E161" s="10"/>
    </row>
    <row r="162" spans="1:5" ht="18.75">
      <c r="A162" s="10"/>
      <c r="B162" s="10"/>
      <c r="C162" s="10"/>
      <c r="D162" s="10"/>
      <c r="E162" s="10"/>
    </row>
    <row r="163" spans="1:5" ht="18.75">
      <c r="A163" s="10"/>
      <c r="B163" s="10"/>
      <c r="C163" s="10"/>
      <c r="D163" s="10"/>
      <c r="E163" s="10"/>
    </row>
    <row r="164" spans="1:5" ht="18.75">
      <c r="A164" s="10"/>
      <c r="B164" s="10"/>
      <c r="C164" s="10"/>
      <c r="D164" s="10"/>
      <c r="E164" s="10"/>
    </row>
    <row r="165" spans="1:5" ht="18.75">
      <c r="A165" s="10"/>
      <c r="B165" s="10"/>
      <c r="C165" s="10"/>
      <c r="D165" s="10"/>
      <c r="E165" s="10"/>
    </row>
    <row r="166" spans="1:5" ht="18.75">
      <c r="A166" s="10"/>
      <c r="B166" s="10"/>
      <c r="C166" s="10"/>
      <c r="D166" s="10"/>
      <c r="E166" s="10"/>
    </row>
    <row r="167" spans="1:5" ht="18.75">
      <c r="A167" s="10"/>
      <c r="B167" s="10"/>
      <c r="C167" s="10"/>
      <c r="D167" s="10"/>
      <c r="E167" s="10"/>
    </row>
    <row r="168" spans="1:5" ht="18.75">
      <c r="A168" s="10"/>
      <c r="B168" s="10"/>
      <c r="C168" s="10"/>
      <c r="D168" s="10"/>
      <c r="E168" s="10"/>
    </row>
    <row r="169" spans="1:5" ht="18.75">
      <c r="A169" s="10"/>
      <c r="B169" s="10"/>
      <c r="C169" s="10"/>
      <c r="D169" s="10"/>
      <c r="E169" s="10"/>
    </row>
    <row r="170" spans="1:5" ht="18.75">
      <c r="A170" s="10"/>
      <c r="B170" s="10"/>
      <c r="C170" s="10"/>
      <c r="D170" s="10"/>
      <c r="E170" s="10"/>
    </row>
    <row r="171" spans="1:5" ht="18.75">
      <c r="A171" s="10"/>
      <c r="B171" s="10"/>
      <c r="C171" s="10"/>
      <c r="D171" s="10"/>
      <c r="E171" s="10"/>
    </row>
    <row r="172" spans="1:5" ht="18.75">
      <c r="A172" s="10"/>
      <c r="B172" s="10"/>
      <c r="C172" s="10"/>
      <c r="D172" s="10"/>
      <c r="E172" s="10"/>
    </row>
    <row r="173" spans="1:5" ht="18.75">
      <c r="A173" s="10"/>
      <c r="B173" s="10"/>
      <c r="C173" s="10"/>
      <c r="D173" s="10"/>
      <c r="E173" s="10"/>
    </row>
    <row r="174" spans="1:5" ht="18.75">
      <c r="A174" s="10"/>
      <c r="B174" s="10"/>
      <c r="C174" s="10"/>
      <c r="D174" s="10"/>
      <c r="E174" s="10"/>
    </row>
    <row r="175" spans="1:5" ht="18.75">
      <c r="A175" s="10"/>
      <c r="B175" s="10"/>
      <c r="C175" s="10"/>
      <c r="D175" s="10"/>
      <c r="E175" s="10"/>
    </row>
    <row r="176" spans="1:5" ht="18.75">
      <c r="A176" s="10"/>
      <c r="B176" s="10"/>
      <c r="C176" s="10"/>
      <c r="D176" s="10"/>
      <c r="E176" s="10"/>
    </row>
    <row r="177" spans="1:5" ht="18.75">
      <c r="A177" s="10"/>
      <c r="B177" s="10"/>
      <c r="C177" s="10"/>
      <c r="D177" s="10"/>
      <c r="E177" s="10"/>
    </row>
    <row r="178" spans="1:5" ht="18.75">
      <c r="A178" s="10"/>
      <c r="B178" s="10"/>
      <c r="C178" s="10"/>
      <c r="D178" s="10"/>
      <c r="E178" s="10"/>
    </row>
    <row r="179" spans="1:5" ht="18.75">
      <c r="A179" s="10"/>
      <c r="B179" s="10"/>
      <c r="C179" s="10"/>
      <c r="D179" s="10"/>
      <c r="E179" s="10"/>
    </row>
    <row r="180" spans="1:5" ht="18.75">
      <c r="A180" s="10"/>
      <c r="B180" s="10"/>
      <c r="C180" s="10"/>
      <c r="D180" s="10"/>
      <c r="E180" s="10"/>
    </row>
    <row r="181" spans="1:5" ht="18.75">
      <c r="A181" s="10"/>
      <c r="B181" s="10"/>
      <c r="C181" s="10"/>
      <c r="D181" s="10"/>
      <c r="E181" s="10"/>
    </row>
    <row r="182" spans="1:5" ht="18.75">
      <c r="A182" s="10"/>
      <c r="B182" s="10"/>
      <c r="C182" s="10"/>
      <c r="D182" s="10"/>
      <c r="E182" s="10"/>
    </row>
    <row r="183" spans="1:5" ht="18.75">
      <c r="A183" s="10"/>
      <c r="B183" s="10"/>
      <c r="C183" s="10"/>
      <c r="D183" s="10"/>
      <c r="E183" s="10"/>
    </row>
    <row r="184" spans="1:5" ht="18.75">
      <c r="A184" s="10"/>
      <c r="B184" s="10"/>
      <c r="C184" s="10"/>
      <c r="D184" s="10"/>
      <c r="E184" s="10"/>
    </row>
    <row r="185" spans="1:5" ht="18.75">
      <c r="A185" s="10"/>
      <c r="B185" s="10"/>
      <c r="C185" s="10"/>
      <c r="D185" s="10"/>
      <c r="E185" s="10"/>
    </row>
  </sheetData>
  <mergeCells count="5">
    <mergeCell ref="A121:C121"/>
    <mergeCell ref="A2:E2"/>
    <mergeCell ref="A3:E3"/>
    <mergeCell ref="A4:E4"/>
    <mergeCell ref="A5:E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A27" sqref="A27"/>
    </sheetView>
  </sheetViews>
  <sheetFormatPr defaultRowHeight="15"/>
  <cols>
    <col min="1" max="1" width="24" bestFit="1" customWidth="1"/>
    <col min="2" max="2" width="66.85546875" customWidth="1"/>
    <col min="3" max="3" width="10.85546875" customWidth="1"/>
  </cols>
  <sheetData>
    <row r="1" spans="1:5" ht="18.75">
      <c r="A1" s="1" t="s">
        <v>17</v>
      </c>
      <c r="B1" s="1"/>
      <c r="C1" s="1"/>
      <c r="D1" s="2"/>
      <c r="E1" s="1"/>
    </row>
    <row r="2" spans="1:5" ht="18.75">
      <c r="A2" s="47" t="s">
        <v>7</v>
      </c>
      <c r="B2" s="47"/>
      <c r="C2" s="47"/>
      <c r="D2" s="47"/>
      <c r="E2" s="47"/>
    </row>
    <row r="3" spans="1:5" ht="18.75">
      <c r="A3" s="47" t="s">
        <v>8</v>
      </c>
      <c r="B3" s="47"/>
      <c r="C3" s="47"/>
      <c r="D3" s="47"/>
      <c r="E3" s="47"/>
    </row>
    <row r="4" spans="1:5" ht="18.75">
      <c r="A4" s="47" t="s">
        <v>9</v>
      </c>
      <c r="B4" s="47"/>
      <c r="C4" s="47"/>
      <c r="D4" s="47"/>
      <c r="E4" s="47"/>
    </row>
    <row r="5" spans="1:5" ht="18.75">
      <c r="A5" s="9"/>
      <c r="B5" s="9"/>
      <c r="C5" s="9"/>
      <c r="D5" s="9"/>
      <c r="E5" s="9"/>
    </row>
    <row r="6" spans="1:5" ht="18.75">
      <c r="A6" s="48" t="s">
        <v>116</v>
      </c>
      <c r="B6" s="48"/>
      <c r="C6" s="48"/>
      <c r="D6" s="48"/>
      <c r="E6" s="48"/>
    </row>
    <row r="7" spans="1:5" ht="18.75">
      <c r="A7" s="49"/>
      <c r="B7" s="49"/>
    </row>
    <row r="8" spans="1:5" ht="37.5">
      <c r="A8" s="4" t="s">
        <v>18</v>
      </c>
      <c r="B8" s="3" t="s">
        <v>3</v>
      </c>
    </row>
    <row r="9" spans="1:5" ht="37.5">
      <c r="A9" s="5">
        <v>137147.38</v>
      </c>
      <c r="B9" s="6" t="s">
        <v>38</v>
      </c>
    </row>
    <row r="10" spans="1:5" ht="18.75">
      <c r="A10" s="5">
        <v>22629.360000000001</v>
      </c>
      <c r="B10" s="6" t="s">
        <v>39</v>
      </c>
    </row>
    <row r="11" spans="1:5" ht="18.75">
      <c r="A11" s="5">
        <v>0</v>
      </c>
      <c r="B11" s="6" t="s">
        <v>49</v>
      </c>
    </row>
    <row r="12" spans="1:5" ht="18.75">
      <c r="A12" s="5">
        <v>174.9</v>
      </c>
      <c r="B12" s="6" t="s">
        <v>40</v>
      </c>
    </row>
    <row r="13" spans="1:5" ht="18.75">
      <c r="A13" s="5">
        <v>4111.32</v>
      </c>
      <c r="B13" s="6" t="s">
        <v>42</v>
      </c>
    </row>
    <row r="14" spans="1:5" ht="37.5">
      <c r="A14" s="5">
        <v>495.36</v>
      </c>
      <c r="B14" s="6" t="s">
        <v>41</v>
      </c>
    </row>
    <row r="15" spans="1:5" ht="18.75">
      <c r="A15" s="5">
        <v>150</v>
      </c>
      <c r="B15" s="6" t="s">
        <v>50</v>
      </c>
    </row>
    <row r="16" spans="1:5" ht="18.75">
      <c r="A16" s="5">
        <v>105.94</v>
      </c>
      <c r="B16" s="6" t="s">
        <v>164</v>
      </c>
    </row>
    <row r="17" spans="1:2" ht="18.75">
      <c r="A17" s="8">
        <f>SUM(A9:A16)</f>
        <v>164814.25999999998</v>
      </c>
      <c r="B17" s="7" t="s">
        <v>117</v>
      </c>
    </row>
  </sheetData>
  <mergeCells count="5">
    <mergeCell ref="A2:E2"/>
    <mergeCell ref="A3:E3"/>
    <mergeCell ref="A4:E4"/>
    <mergeCell ref="A6:E6"/>
    <mergeCell ref="A7:B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1-10-25</vt:lpstr>
      <vt:lpstr>KATEGORIJA 2-10-25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korisnik539</cp:lastModifiedBy>
  <cp:lastPrinted>2025-11-14T11:23:03Z</cp:lastPrinted>
  <dcterms:created xsi:type="dcterms:W3CDTF">2023-06-14T07:17:32Z</dcterms:created>
  <dcterms:modified xsi:type="dcterms:W3CDTF">2025-11-14T12:42:45Z</dcterms:modified>
</cp:coreProperties>
</file>